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\общая\Канюкова\Входящие\Отдел кадров\"/>
    </mc:Choice>
  </mc:AlternateContent>
  <bookViews>
    <workbookView xWindow="0" yWindow="0" windowWidth="11400" windowHeight="5895" tabRatio="0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B15" i="1" l="1"/>
  <c r="B16" i="1"/>
  <c r="B17" i="1" s="1"/>
  <c r="B18" i="1" s="1"/>
  <c r="B19" i="1" s="1"/>
  <c r="B20" i="1" s="1"/>
  <c r="B21" i="1" s="1"/>
  <c r="B22" i="1" s="1"/>
  <c r="B8" i="1"/>
  <c r="B9" i="1" s="1"/>
  <c r="B10" i="1" s="1"/>
  <c r="B11" i="1" s="1"/>
  <c r="B12" i="1" s="1"/>
  <c r="B13" i="1" s="1"/>
  <c r="B14" i="1" s="1"/>
</calcChain>
</file>

<file path=xl/sharedStrings.xml><?xml version="1.0" encoding="utf-8"?>
<sst xmlns="http://schemas.openxmlformats.org/spreadsheetml/2006/main" count="100" uniqueCount="72">
  <si>
    <t>Справка</t>
  </si>
  <si>
    <t>№
п/п</t>
  </si>
  <si>
    <t>ФИО</t>
  </si>
  <si>
    <t>Должность</t>
  </si>
  <si>
    <t>Учебное заведение специализация, удостоверение</t>
  </si>
  <si>
    <t>Документ</t>
  </si>
  <si>
    <t>Год подтверждения квалификации</t>
  </si>
  <si>
    <t>Год следующего подтверждения</t>
  </si>
  <si>
    <t>Категория</t>
  </si>
  <si>
    <t>Серия,номер</t>
  </si>
  <si>
    <t>Дата выдачи</t>
  </si>
  <si>
    <t>врач - акушер-гинеколог</t>
  </si>
  <si>
    <t>Высшая категория "Акушерство и гинекология"</t>
  </si>
  <si>
    <t>Зайцева Лариса Ивановна</t>
  </si>
  <si>
    <t>Козловская Екатерина Сергеевна</t>
  </si>
  <si>
    <t>Смердев Андрей Федорович</t>
  </si>
  <si>
    <t>Филимонова Светлана Викторовна</t>
  </si>
  <si>
    <t>Фотина Ольга Владимировна</t>
  </si>
  <si>
    <t>врач - уролог</t>
  </si>
  <si>
    <t>врач ультразвуковой диагностики</t>
  </si>
  <si>
    <t>нет категории</t>
  </si>
  <si>
    <t>Диплом 104/17</t>
  </si>
  <si>
    <t>14.04.2017</t>
  </si>
  <si>
    <t>врач УЗД</t>
  </si>
  <si>
    <t>АНО ДПО "Пермский институт повышения квалификации работников здравоохранения"  Сертификат № 1088 с 10.01.2017 по 14.04.2017 Диплом о профессиональной переподготовки</t>
  </si>
  <si>
    <t>Уд-е № 3274/17</t>
  </si>
  <si>
    <t>30.07.2017</t>
  </si>
  <si>
    <t>Бодерко Ольга Владимировна</t>
  </si>
  <si>
    <t>врач-анестезиолог-реаниматолог</t>
  </si>
  <si>
    <t>Исаева Надежда Владимировна</t>
  </si>
  <si>
    <t>врач-психотерапевт</t>
  </si>
  <si>
    <t>ПГМУ Сертификат № 37891 с 09.04.2018 по 14.07.2018 Диплом о профессиональной переподготовке</t>
  </si>
  <si>
    <t>Диплом № 03227</t>
  </si>
  <si>
    <t>09.04.2018</t>
  </si>
  <si>
    <t>АНО ДПО "Пермский институт повышения квалификации работников здравоохранения"  Сертификат 1159241752816 № 493 от 07.03.2019</t>
  </si>
  <si>
    <t>АНО ДПО "Пермский институт повышения квалификации работников здравоохранения"  Сертификат 1159241751860 №3316 от 26.10.2018</t>
  </si>
  <si>
    <t>Уд-е № 591600003262 №5138/18</t>
  </si>
  <si>
    <t xml:space="preserve">АНО ДПО "ПИПК РЗ" Сертификат 1159241245355 № 2227 от 30.06.2017 </t>
  </si>
  <si>
    <t>Пруссаков Олег Романович</t>
  </si>
  <si>
    <t>Пермский государственный медицинский университет Сертификат 0159241118828  № 32936 от 12.11.2016</t>
  </si>
  <si>
    <t>Уд-е № 012795</t>
  </si>
  <si>
    <t>Пищальникова Татьяна Владимировна</t>
  </si>
  <si>
    <t>врач-акушер-гинеколог</t>
  </si>
  <si>
    <t>Пермский государственный медицинский университет Сертификат 0159040024358 №39584 от 02.02.2019</t>
  </si>
  <si>
    <t>Уд-е №023855</t>
  </si>
  <si>
    <t>Ширинкина Елена Викторовна</t>
  </si>
  <si>
    <t>Высшая категория "Акушерство и гинекология", кандидат медицинских наук</t>
  </si>
  <si>
    <t>Пермский государственный медицинский университет Сертификат 0159241116630 №35193 от 24.06.2017</t>
  </si>
  <si>
    <t>Уд-е №07671</t>
  </si>
  <si>
    <t>АНО ДПО "Пермский институт повышения квалификации работников здравоохранения" Сертификат 1159240944091 №5108 от 11.11.2016</t>
  </si>
  <si>
    <t xml:space="preserve">Диплом ПП 000962 №404/16 </t>
  </si>
  <si>
    <t>врач клинической лабораторной диагностики, эмбриолог</t>
  </si>
  <si>
    <t>Горюнов  Андрей Дмитриевич</t>
  </si>
  <si>
    <t>ФГБО УВО "Пермский государственный медицинский университет им.ак. Е.А. Вагнера" Сертификат 0159040021157 № 37393 с 07.04.2018 по 29.12.2018 Удостоверение о повышении квалификации</t>
  </si>
  <si>
    <t>Уд-е № 023275</t>
  </si>
  <si>
    <t>Уд-е № 045900012794</t>
  </si>
  <si>
    <t xml:space="preserve">ФГБО УВО "Пермский государственный медицинский университет им.ак. Е.А. Вагнера"   Сертификат № 0159040023814 с 27.10.2018 по 26.10.2023 </t>
  </si>
  <si>
    <t>ФГБО УВО "Пермский государственный медицинский университет им.ак. Е.А. Вагнера"         Сертификат 180001077909 №029420 от 23.12.2019</t>
  </si>
  <si>
    <t>Уд-е № 180001077909</t>
  </si>
  <si>
    <t xml:space="preserve">ГОУ ВПО "Пермская государственная академия им. ак. Е.А. Вагнера Федерального агенства и социального развития"        Сертификат А № 0152310358556 от 21.12.2018 </t>
  </si>
  <si>
    <t>Уд-е № 523100649888</t>
  </si>
  <si>
    <t xml:space="preserve">ГБОУ ВПО "Пермская государственная медицинская академия им. ак. Е.А. Вагнера Минздравсоцразвития Сертификат № 180001076765 с 13.04.2020 по 16.05.2020 </t>
  </si>
  <si>
    <t>Уд-е № 180001076765</t>
  </si>
  <si>
    <t>Уд-е № 591600013089</t>
  </si>
  <si>
    <t>АНО ДПО "Пермский институт повышения квалификации работников здравоохранения"  Сертификат № 591600013089 с 01.10.2020 по 30.10.2020</t>
  </si>
  <si>
    <t>Уд-е № 591600003540</t>
  </si>
  <si>
    <t xml:space="preserve">АНО ДПО "Пермский институт повышения квалификации работников здравоохранения" Сертификат 591600013093  № 4260/20 от 30.10.2020 с 01.10.2020 по 30.10.2020 </t>
  </si>
  <si>
    <t>Уд-е № 591600013093</t>
  </si>
  <si>
    <t>о прохождении сотрудниками специализации по организации ООО Клиника репродукции "Философия жизни" на 01 февраля  2021 г.</t>
  </si>
  <si>
    <t>Минетуллова Анжелика Рузалимовна</t>
  </si>
  <si>
    <t>"Пермский государственный медицинский университет" Сертификат 0159040021335 №37544 от 14.04.2018</t>
  </si>
  <si>
    <t>Уд-е №045900008321 №020190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</si>
</sst>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sz val="8"/>
      <name val="Arial"/>
      <family val="2"/>
    </font>
    <font>
      <b/>
      <sz val="14"/>
      <name val="Arial"/>
      <family val="2"/>
      <charset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4" fillId="0" borderId="2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3" fontId="5" fillId="0" borderId="3" xfId="0" applyNumberFormat="1" applyFont="1" applyBorder="1" applyAlignment="1">
      <alignment horizontal="center" vertical="top" wrapText="1"/>
    </xf>
    <xf numFmtId="0" fontId="5" fillId="0" borderId="3" xfId="1" applyNumberFormat="1" applyFont="1" applyBorder="1" applyAlignment="1">
      <alignment horizontal="left" vertical="top" wrapText="1"/>
    </xf>
    <xf numFmtId="3" fontId="5" fillId="0" borderId="3" xfId="1" applyNumberFormat="1" applyFont="1" applyBorder="1" applyAlignment="1">
      <alignment horizontal="center" vertical="top" wrapText="1"/>
    </xf>
    <xf numFmtId="0" fontId="5" fillId="0" borderId="1" xfId="1" applyNumberFormat="1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center" vertical="top" wrapText="1"/>
    </xf>
    <xf numFmtId="14" fontId="5" fillId="0" borderId="3" xfId="0" applyNumberFormat="1" applyFont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23"/>
  <sheetViews>
    <sheetView tabSelected="1" topLeftCell="A22" workbookViewId="0">
      <selection activeCell="O23" sqref="O23"/>
    </sheetView>
  </sheetViews>
  <sheetFormatPr defaultColWidth="10.1640625" defaultRowHeight="11.45" customHeight="1" x14ac:dyDescent="0.2"/>
  <cols>
    <col min="1" max="1" width="1.33203125" style="1" customWidth="1"/>
    <col min="2" max="2" width="6.1640625" style="1" customWidth="1"/>
    <col min="3" max="3" width="24.6640625" style="1" customWidth="1"/>
    <col min="4" max="4" width="17.1640625" style="1" customWidth="1"/>
    <col min="5" max="5" width="29.5" style="1" customWidth="1"/>
    <col min="6" max="6" width="16.5" style="1" customWidth="1"/>
    <col min="7" max="7" width="14.83203125" style="1" customWidth="1"/>
    <col min="8" max="8" width="14.5" style="1" customWidth="1"/>
    <col min="9" max="9" width="8.33203125" style="1" customWidth="1"/>
    <col min="10" max="10" width="20.6640625" style="1" customWidth="1"/>
  </cols>
  <sheetData>
    <row r="1" spans="2:10" s="1" customFormat="1" ht="9" customHeight="1" x14ac:dyDescent="0.2"/>
    <row r="2" spans="2:10" s="1" customFormat="1" ht="18.95" customHeight="1" x14ac:dyDescent="0.2">
      <c r="B2" s="17" t="s">
        <v>0</v>
      </c>
      <c r="C2" s="17"/>
      <c r="D2" s="17"/>
      <c r="E2" s="17"/>
      <c r="F2" s="17"/>
      <c r="G2" s="17"/>
      <c r="H2" s="17"/>
      <c r="I2" s="17"/>
      <c r="J2" s="17"/>
    </row>
    <row r="3" spans="2:10" s="1" customFormat="1" ht="52.5" customHeight="1" x14ac:dyDescent="0.2">
      <c r="B3" s="18" t="s">
        <v>68</v>
      </c>
      <c r="C3" s="18"/>
      <c r="D3" s="18"/>
      <c r="E3" s="18"/>
      <c r="F3" s="18"/>
      <c r="G3" s="18"/>
      <c r="H3" s="18"/>
      <c r="I3" s="18"/>
      <c r="J3" s="18"/>
    </row>
    <row r="4" spans="2:10" s="1" customFormat="1" ht="9" customHeight="1" x14ac:dyDescent="0.2"/>
    <row r="5" spans="2:10" ht="32.1" customHeight="1" x14ac:dyDescent="0.2">
      <c r="B5" s="19" t="s">
        <v>1</v>
      </c>
      <c r="C5" s="20" t="s">
        <v>2</v>
      </c>
      <c r="D5" s="20" t="s">
        <v>3</v>
      </c>
      <c r="E5" s="19" t="s">
        <v>4</v>
      </c>
      <c r="F5" s="20" t="s">
        <v>5</v>
      </c>
      <c r="G5" s="20"/>
      <c r="H5" s="19" t="s">
        <v>6</v>
      </c>
      <c r="I5" s="19" t="s">
        <v>7</v>
      </c>
      <c r="J5" s="19" t="s">
        <v>8</v>
      </c>
    </row>
    <row r="6" spans="2:10" ht="30.95" customHeight="1" x14ac:dyDescent="0.2">
      <c r="B6" s="19"/>
      <c r="C6" s="20"/>
      <c r="D6" s="20"/>
      <c r="E6" s="19"/>
      <c r="F6" s="2" t="s">
        <v>9</v>
      </c>
      <c r="G6" s="2" t="s">
        <v>10</v>
      </c>
      <c r="H6" s="19"/>
      <c r="I6" s="19"/>
      <c r="J6" s="19"/>
    </row>
    <row r="7" spans="2:10" ht="101.1" customHeight="1" x14ac:dyDescent="0.2">
      <c r="B7" s="3">
        <v>1</v>
      </c>
      <c r="C7" s="10" t="s">
        <v>52</v>
      </c>
      <c r="D7" s="10" t="s">
        <v>30</v>
      </c>
      <c r="E7" s="10" t="s">
        <v>53</v>
      </c>
      <c r="F7" s="10" t="s">
        <v>54</v>
      </c>
      <c r="G7" s="13">
        <v>43463</v>
      </c>
      <c r="H7" s="11">
        <v>2018</v>
      </c>
      <c r="I7" s="11">
        <v>2023</v>
      </c>
      <c r="J7" s="10" t="s">
        <v>20</v>
      </c>
    </row>
    <row r="8" spans="2:10" ht="89.25" x14ac:dyDescent="0.2">
      <c r="B8" s="3">
        <f>B7+1</f>
        <v>2</v>
      </c>
      <c r="C8" s="10" t="s">
        <v>27</v>
      </c>
      <c r="D8" s="10" t="s">
        <v>28</v>
      </c>
      <c r="E8" s="10" t="s">
        <v>56</v>
      </c>
      <c r="F8" s="10" t="s">
        <v>55</v>
      </c>
      <c r="G8" s="10">
        <v>27102018</v>
      </c>
      <c r="H8" s="11">
        <v>2018</v>
      </c>
      <c r="I8" s="11">
        <v>2023</v>
      </c>
      <c r="J8" s="10" t="s">
        <v>20</v>
      </c>
    </row>
    <row r="9" spans="2:10" ht="76.5" x14ac:dyDescent="0.2">
      <c r="B9" s="3">
        <f t="shared" ref="B9:B22" si="0">B8+1</f>
        <v>3</v>
      </c>
      <c r="C9" s="10" t="s">
        <v>15</v>
      </c>
      <c r="D9" s="10" t="s">
        <v>28</v>
      </c>
      <c r="E9" s="10" t="s">
        <v>57</v>
      </c>
      <c r="F9" s="10" t="s">
        <v>58</v>
      </c>
      <c r="G9" s="13">
        <v>43822</v>
      </c>
      <c r="H9" s="11">
        <v>2019</v>
      </c>
      <c r="I9" s="11">
        <v>2024</v>
      </c>
      <c r="J9" s="10" t="s">
        <v>20</v>
      </c>
    </row>
    <row r="10" spans="2:10" ht="102" x14ac:dyDescent="0.2">
      <c r="B10" s="3">
        <f t="shared" si="0"/>
        <v>4</v>
      </c>
      <c r="C10" s="4" t="s">
        <v>13</v>
      </c>
      <c r="D10" s="4" t="s">
        <v>51</v>
      </c>
      <c r="E10" s="4" t="s">
        <v>59</v>
      </c>
      <c r="F10" s="4" t="s">
        <v>60</v>
      </c>
      <c r="G10" s="14">
        <v>43455</v>
      </c>
      <c r="H10" s="5">
        <v>2018</v>
      </c>
      <c r="I10" s="5">
        <v>2023</v>
      </c>
      <c r="J10" s="4" t="s">
        <v>20</v>
      </c>
    </row>
    <row r="11" spans="2:10" ht="102" x14ac:dyDescent="0.2">
      <c r="B11" s="3">
        <f t="shared" si="0"/>
        <v>5</v>
      </c>
      <c r="C11" s="10" t="s">
        <v>29</v>
      </c>
      <c r="D11" s="10" t="s">
        <v>11</v>
      </c>
      <c r="E11" s="10" t="s">
        <v>61</v>
      </c>
      <c r="F11" s="10" t="s">
        <v>62</v>
      </c>
      <c r="G11" s="13">
        <v>43967</v>
      </c>
      <c r="H11" s="11">
        <v>2020</v>
      </c>
      <c r="I11" s="11">
        <v>2025</v>
      </c>
      <c r="J11" s="10" t="s">
        <v>12</v>
      </c>
    </row>
    <row r="12" spans="2:10" ht="63.75" x14ac:dyDescent="0.2">
      <c r="B12" s="3">
        <f t="shared" si="0"/>
        <v>6</v>
      </c>
      <c r="C12" s="10" t="s">
        <v>29</v>
      </c>
      <c r="D12" s="10" t="s">
        <v>19</v>
      </c>
      <c r="E12" s="10" t="s">
        <v>31</v>
      </c>
      <c r="F12" s="10" t="s">
        <v>32</v>
      </c>
      <c r="G12" s="10" t="s">
        <v>33</v>
      </c>
      <c r="H12" s="11">
        <v>2018</v>
      </c>
      <c r="I12" s="11">
        <v>2023</v>
      </c>
      <c r="J12" s="10" t="s">
        <v>12</v>
      </c>
    </row>
    <row r="13" spans="2:10" ht="89.25" x14ac:dyDescent="0.2">
      <c r="B13" s="3">
        <f t="shared" si="0"/>
        <v>7</v>
      </c>
      <c r="C13" s="15" t="s">
        <v>14</v>
      </c>
      <c r="D13" s="4" t="s">
        <v>11</v>
      </c>
      <c r="E13" s="4" t="s">
        <v>64</v>
      </c>
      <c r="F13" s="4" t="s">
        <v>63</v>
      </c>
      <c r="G13" s="14">
        <v>44105</v>
      </c>
      <c r="H13" s="5">
        <v>2020</v>
      </c>
      <c r="I13" s="5">
        <v>2025</v>
      </c>
      <c r="J13" s="4" t="s">
        <v>20</v>
      </c>
    </row>
    <row r="14" spans="2:10" ht="128.25" customHeight="1" x14ac:dyDescent="0.2">
      <c r="B14" s="3">
        <f t="shared" si="0"/>
        <v>8</v>
      </c>
      <c r="C14" s="15" t="s">
        <v>14</v>
      </c>
      <c r="D14" s="4" t="s">
        <v>19</v>
      </c>
      <c r="E14" s="6" t="s">
        <v>34</v>
      </c>
      <c r="F14" s="6" t="s">
        <v>65</v>
      </c>
      <c r="G14" s="12">
        <v>43531</v>
      </c>
      <c r="H14" s="7">
        <v>2019</v>
      </c>
      <c r="I14" s="7">
        <v>2024</v>
      </c>
      <c r="J14" s="4" t="s">
        <v>20</v>
      </c>
    </row>
    <row r="15" spans="2:10" ht="118.5" customHeight="1" x14ac:dyDescent="0.2">
      <c r="B15" s="3">
        <f t="shared" si="0"/>
        <v>9</v>
      </c>
      <c r="C15" s="6" t="s">
        <v>16</v>
      </c>
      <c r="D15" s="6" t="s">
        <v>11</v>
      </c>
      <c r="E15" s="6" t="s">
        <v>35</v>
      </c>
      <c r="F15" s="6" t="s">
        <v>36</v>
      </c>
      <c r="G15" s="12">
        <v>43399</v>
      </c>
      <c r="H15" s="7">
        <v>2018</v>
      </c>
      <c r="I15" s="7">
        <v>2023</v>
      </c>
      <c r="J15" s="6" t="s">
        <v>20</v>
      </c>
    </row>
    <row r="16" spans="2:10" ht="121.5" customHeight="1" x14ac:dyDescent="0.2">
      <c r="B16" s="3">
        <f t="shared" si="0"/>
        <v>10</v>
      </c>
      <c r="C16" s="8" t="s">
        <v>16</v>
      </c>
      <c r="D16" s="8" t="s">
        <v>23</v>
      </c>
      <c r="E16" s="8" t="s">
        <v>24</v>
      </c>
      <c r="F16" s="8" t="s">
        <v>21</v>
      </c>
      <c r="G16" s="8" t="s">
        <v>22</v>
      </c>
      <c r="H16" s="9">
        <v>2017</v>
      </c>
      <c r="I16" s="9">
        <v>2022</v>
      </c>
      <c r="J16" s="6" t="s">
        <v>20</v>
      </c>
    </row>
    <row r="17" spans="2:10" ht="105" customHeight="1" x14ac:dyDescent="0.2">
      <c r="B17" s="3">
        <f t="shared" si="0"/>
        <v>11</v>
      </c>
      <c r="C17" s="6" t="s">
        <v>17</v>
      </c>
      <c r="D17" s="6" t="s">
        <v>11</v>
      </c>
      <c r="E17" s="6" t="s">
        <v>66</v>
      </c>
      <c r="F17" s="6" t="s">
        <v>67</v>
      </c>
      <c r="G17" s="12">
        <v>44134</v>
      </c>
      <c r="H17" s="7">
        <v>2020</v>
      </c>
      <c r="I17" s="7">
        <v>2025</v>
      </c>
      <c r="J17" s="6" t="s">
        <v>12</v>
      </c>
    </row>
    <row r="18" spans="2:10" ht="102.75" customHeight="1" x14ac:dyDescent="0.2">
      <c r="B18" s="3">
        <f t="shared" si="0"/>
        <v>12</v>
      </c>
      <c r="C18" s="16" t="s">
        <v>17</v>
      </c>
      <c r="D18" s="6" t="s">
        <v>19</v>
      </c>
      <c r="E18" s="8" t="s">
        <v>37</v>
      </c>
      <c r="F18" s="8" t="s">
        <v>25</v>
      </c>
      <c r="G18" s="8" t="s">
        <v>26</v>
      </c>
      <c r="H18" s="9">
        <v>2017</v>
      </c>
      <c r="I18" s="9">
        <v>2022</v>
      </c>
      <c r="J18" s="6" t="s">
        <v>12</v>
      </c>
    </row>
    <row r="19" spans="2:10" ht="133.5" customHeight="1" x14ac:dyDescent="0.2">
      <c r="B19" s="3">
        <f t="shared" si="0"/>
        <v>13</v>
      </c>
      <c r="C19" s="16" t="s">
        <v>38</v>
      </c>
      <c r="D19" s="6" t="s">
        <v>18</v>
      </c>
      <c r="E19" s="6" t="s">
        <v>39</v>
      </c>
      <c r="F19" s="6" t="s">
        <v>40</v>
      </c>
      <c r="G19" s="12">
        <v>42646</v>
      </c>
      <c r="H19" s="7">
        <v>2016</v>
      </c>
      <c r="I19" s="7">
        <v>2021</v>
      </c>
      <c r="J19" s="6" t="s">
        <v>20</v>
      </c>
    </row>
    <row r="20" spans="2:10" ht="133.5" customHeight="1" x14ac:dyDescent="0.2">
      <c r="B20" s="3">
        <f t="shared" si="0"/>
        <v>14</v>
      </c>
      <c r="C20" s="16" t="s">
        <v>41</v>
      </c>
      <c r="D20" s="6" t="s">
        <v>42</v>
      </c>
      <c r="E20" s="6" t="s">
        <v>43</v>
      </c>
      <c r="F20" s="6" t="s">
        <v>44</v>
      </c>
      <c r="G20" s="12">
        <v>43498</v>
      </c>
      <c r="H20" s="7">
        <v>2019</v>
      </c>
      <c r="I20" s="7">
        <v>2024</v>
      </c>
      <c r="J20" s="6" t="s">
        <v>12</v>
      </c>
    </row>
    <row r="21" spans="2:10" ht="133.5" customHeight="1" x14ac:dyDescent="0.2">
      <c r="B21" s="3">
        <f t="shared" si="0"/>
        <v>15</v>
      </c>
      <c r="C21" s="16" t="s">
        <v>45</v>
      </c>
      <c r="D21" s="6" t="s">
        <v>42</v>
      </c>
      <c r="E21" s="6" t="s">
        <v>47</v>
      </c>
      <c r="F21" s="6" t="s">
        <v>48</v>
      </c>
      <c r="G21" s="12">
        <v>42910</v>
      </c>
      <c r="H21" s="7">
        <v>2017</v>
      </c>
      <c r="I21" s="7">
        <v>2022</v>
      </c>
      <c r="J21" s="6" t="s">
        <v>46</v>
      </c>
    </row>
    <row r="22" spans="2:10" ht="133.5" customHeight="1" x14ac:dyDescent="0.2">
      <c r="B22" s="3">
        <f t="shared" si="0"/>
        <v>16</v>
      </c>
      <c r="C22" s="16" t="s">
        <v>45</v>
      </c>
      <c r="D22" s="6" t="s">
        <v>19</v>
      </c>
      <c r="E22" s="6" t="s">
        <v>49</v>
      </c>
      <c r="F22" s="6" t="s">
        <v>50</v>
      </c>
      <c r="G22" s="12">
        <v>42685</v>
      </c>
      <c r="H22" s="7">
        <v>2016</v>
      </c>
      <c r="I22" s="7">
        <v>2021</v>
      </c>
      <c r="J22" s="6" t="s">
        <v>46</v>
      </c>
    </row>
    <row r="23" spans="2:10" ht="99" customHeight="1" x14ac:dyDescent="0.2">
      <c r="B23" s="3">
        <v>17</v>
      </c>
      <c r="C23" s="16" t="s">
        <v>69</v>
      </c>
      <c r="D23" s="6" t="s">
        <v>18</v>
      </c>
      <c r="E23" s="6" t="s">
        <v>70</v>
      </c>
      <c r="F23" s="6" t="s">
        <v>71</v>
      </c>
      <c r="G23" s="12">
        <v>43204</v>
      </c>
      <c r="H23" s="7">
        <v>2018</v>
      </c>
      <c r="I23" s="7">
        <v>2023</v>
      </c>
      <c r="J23" s="4" t="s">
        <v>20</v>
      </c>
    </row>
  </sheetData>
  <sortState ref="C7:J20">
    <sortCondition ref="C7"/>
  </sortState>
  <mergeCells count="10"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Воробьева</cp:lastModifiedBy>
  <dcterms:created xsi:type="dcterms:W3CDTF">2016-11-16T06:27:58Z</dcterms:created>
  <dcterms:modified xsi:type="dcterms:W3CDTF">2021-02-02T11:53:58Z</dcterms:modified>
</cp:coreProperties>
</file>